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\2025年新能源汽车国家补贴\清算资金申报\第二批公示\"/>
    </mc:Choice>
  </mc:AlternateContent>
  <bookViews>
    <workbookView xWindow="0" yWindow="0" windowWidth="23040" windowHeight="9060" activeTab="1"/>
  </bookViews>
  <sheets>
    <sheet name="2021年" sheetId="1" r:id="rId1"/>
    <sheet name="2022年" sheetId="2" r:id="rId2"/>
  </sheets>
  <definedNames>
    <definedName name="_xlnm._FilterDatabase" localSheetId="1" hidden="1">'2022年'!$A$5:$I$17</definedName>
  </definedName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H14" i="2"/>
  <c r="H7" i="1"/>
  <c r="G7" i="1"/>
</calcChain>
</file>

<file path=xl/sharedStrings.xml><?xml version="1.0" encoding="utf-8"?>
<sst xmlns="http://schemas.openxmlformats.org/spreadsheetml/2006/main" count="98" uniqueCount="55">
  <si>
    <t>附件2：</t>
  </si>
  <si>
    <t>2021年度新能源汽车推广应用车辆补助资金清算信息汇总表</t>
  </si>
  <si>
    <t>车辆生产企业（盖章）:金龙联合汽车工业（苏州）有限公司</t>
  </si>
  <si>
    <t>单位：万元、辆；万元/辆</t>
  </si>
  <si>
    <t>序号</t>
  </si>
  <si>
    <t>购车城市</t>
  </si>
  <si>
    <t>车辆运行单位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</si>
  <si>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</si>
  <si>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</si>
  <si>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</si>
  <si>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</si>
  <si>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</si>
  <si>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苏州市</t>
  </si>
  <si>
    <t>北京交运通达客运有限公司</t>
  </si>
  <si>
    <t>2020-6</t>
  </si>
  <si>
    <t>KLQ6812KAEV1N3</t>
  </si>
  <si>
    <t>4.95</t>
  </si>
  <si>
    <t>1</t>
  </si>
  <si>
    <t>合计</t>
  </si>
  <si>
    <t>--</t>
  </si>
  <si>
    <r>
      <rPr>
        <sz val="9"/>
        <rFont val="微软雅黑"/>
        <charset val="134"/>
      </rPr>
      <t>1、</t>
    </r>
    <r>
      <rPr>
        <sz val="9"/>
        <rFont val="Arial"/>
        <family val="2"/>
      </rPr>
      <t xml:space="preserve">	</t>
    </r>
    <r>
      <rPr>
        <sz val="9"/>
        <rFont val="微软雅黑"/>
        <charset val="134"/>
      </rPr>
      <t>车辆统计时间段为2021年1月1日—2021年12月31日</t>
    </r>
  </si>
  <si>
    <t>2、	车辆型号必须严格按照国家《新能源汽车推广应用推荐车型目录》填写</t>
  </si>
  <si>
    <t>3、	车辆补助标准按照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执行。</t>
  </si>
  <si>
    <t>附件4：</t>
  </si>
  <si>
    <t>2022年度新能源汽车推广应用车辆补助资金清算信息汇总表</t>
  </si>
  <si>
    <t>车辆当前所在城市</t>
  </si>
  <si>
    <t>北京市</t>
  </si>
  <si>
    <t>北京驰锐汽车租赁有限公司</t>
  </si>
  <si>
    <t>3.96</t>
  </si>
  <si>
    <t>东莞市</t>
  </si>
  <si>
    <t>东莞百宏实业有限公司</t>
  </si>
  <si>
    <t>KLQ6121HZEV1N1</t>
  </si>
  <si>
    <t>4.536</t>
  </si>
  <si>
    <t>泰州市</t>
  </si>
  <si>
    <t>泰州市姜堰金运公共交通有限公司</t>
  </si>
  <si>
    <t>KLQ6650GEVN6</t>
  </si>
  <si>
    <t>1.8</t>
  </si>
  <si>
    <t>温州市</t>
  </si>
  <si>
    <t>深圳核电环通汽车服务有限公司苍南项目部</t>
  </si>
  <si>
    <t>KLQ6121HZEV1N2</t>
  </si>
  <si>
    <t>肇庆市</t>
  </si>
  <si>
    <t>肇庆粤肇公路有限公司</t>
  </si>
  <si>
    <t>3.08</t>
  </si>
  <si>
    <t>宁德市</t>
  </si>
  <si>
    <t>深圳核电环通汽车服务有限公司福建宁德项目部</t>
  </si>
  <si>
    <t>2020-9</t>
  </si>
  <si>
    <t>KLQ6109YAEVN</t>
  </si>
  <si>
    <t>5.04</t>
  </si>
  <si>
    <t>2021-6</t>
  </si>
  <si>
    <t>KLQ6111ZEV1N</t>
  </si>
  <si>
    <t>6.48</t>
  </si>
  <si>
    <t>镇江市</t>
  </si>
  <si>
    <t>江苏英科再生科技有限公司</t>
  </si>
  <si>
    <r>
      <rPr>
        <sz val="9"/>
        <rFont val="微软雅黑"/>
        <charset val="134"/>
      </rPr>
      <t>1、</t>
    </r>
    <r>
      <rPr>
        <sz val="9"/>
        <rFont val="Arial"/>
        <family val="2"/>
      </rPr>
      <t xml:space="preserve">	</t>
    </r>
    <r>
      <rPr>
        <sz val="9"/>
        <rFont val="微软雅黑"/>
        <charset val="134"/>
      </rPr>
      <t>车辆统计时间段为2022年1月1日—2022年12月31日</t>
    </r>
  </si>
  <si>
    <t>3、	车辆补助标准按照财政部会同有关部门印发的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、《关于2022年新能源汽车推广应用财政补贴政策的通知》（财建〔2021〕466号）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</si>
</sst>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);[Red]\(0.00\)"/>
  </numFmts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name val="微软雅黑"/>
      <charset val="134"/>
    </font>
    <font>
      <sz val="9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178" fontId="0" fillId="0" borderId="0" xfId="0" applyNumberForma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178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178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view="pageBreakPreview" zoomScaleNormal="100" workbookViewId="0">
      <selection activeCell="E17" sqref="E17"/>
    </sheetView>
  </sheetViews>
  <sheetFormatPr defaultColWidth="11.125" defaultRowHeight="13.5" x14ac:dyDescent="0.15"/>
  <cols>
    <col min="1" max="1" width="11.125" style="4"/>
    <col min="2" max="2" width="13" style="4" customWidth="1"/>
    <col min="3" max="3" width="24.75" style="4" customWidth="1"/>
    <col min="4" max="4" width="14.25" style="4" customWidth="1"/>
    <col min="5" max="5" width="20.5" style="4" customWidth="1"/>
    <col min="6" max="6" width="14.25" style="4" customWidth="1"/>
    <col min="7" max="7" width="16.125" style="5" customWidth="1"/>
    <col min="8" max="8" width="23.125" style="3" customWidth="1"/>
    <col min="9" max="16384" width="11.125" style="3"/>
  </cols>
  <sheetData>
    <row r="1" spans="1:8" s="1" customFormat="1" ht="14.25" x14ac:dyDescent="0.15">
      <c r="A1" s="6" t="s">
        <v>0</v>
      </c>
      <c r="B1" s="7"/>
      <c r="C1" s="7"/>
      <c r="D1" s="7"/>
      <c r="E1" s="7"/>
      <c r="F1" s="7"/>
      <c r="G1" s="7"/>
      <c r="H1" s="8"/>
    </row>
    <row r="2" spans="1:8" s="1" customFormat="1" ht="43.5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</row>
    <row r="3" spans="1:8" s="1" customFormat="1" ht="32.25" customHeight="1" x14ac:dyDescent="0.15">
      <c r="A3" s="14" t="s">
        <v>2</v>
      </c>
      <c r="B3" s="14"/>
      <c r="C3" s="14"/>
      <c r="D3" s="14"/>
      <c r="E3" s="14"/>
      <c r="F3" s="14"/>
      <c r="G3" s="15" t="s">
        <v>3</v>
      </c>
      <c r="H3" s="15"/>
    </row>
    <row r="4" spans="1:8" s="1" customFormat="1" ht="15" customHeight="1" x14ac:dyDescent="0.15">
      <c r="A4" s="20" t="s">
        <v>4</v>
      </c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2" t="s">
        <v>11</v>
      </c>
    </row>
    <row r="5" spans="1:8" s="1" customFormat="1" ht="15" customHeight="1" x14ac:dyDescent="0.15">
      <c r="A5" s="20"/>
      <c r="B5" s="20"/>
      <c r="C5" s="20"/>
      <c r="D5" s="20"/>
      <c r="E5" s="21"/>
      <c r="F5" s="20"/>
      <c r="G5" s="20"/>
      <c r="H5" s="22"/>
    </row>
    <row r="6" spans="1:8" s="1" customFormat="1" x14ac:dyDescent="0.15">
      <c r="A6" s="9">
        <v>1</v>
      </c>
      <c r="B6" s="9" t="s">
        <v>12</v>
      </c>
      <c r="C6" s="9" t="s">
        <v>13</v>
      </c>
      <c r="D6" s="9" t="s">
        <v>14</v>
      </c>
      <c r="E6" s="9" t="s">
        <v>15</v>
      </c>
      <c r="F6" s="10" t="s">
        <v>16</v>
      </c>
      <c r="G6" s="10" t="s">
        <v>17</v>
      </c>
      <c r="H6" s="10" t="s">
        <v>16</v>
      </c>
    </row>
    <row r="7" spans="1:8" s="2" customFormat="1" ht="21.95" customHeight="1" x14ac:dyDescent="0.15">
      <c r="A7" s="11" t="s">
        <v>18</v>
      </c>
      <c r="B7" s="11" t="s">
        <v>19</v>
      </c>
      <c r="C7" s="11" t="s">
        <v>19</v>
      </c>
      <c r="D7" s="11" t="s">
        <v>19</v>
      </c>
      <c r="E7" s="11" t="s">
        <v>19</v>
      </c>
      <c r="F7" s="12" t="s">
        <v>19</v>
      </c>
      <c r="G7" s="12" t="str">
        <f>G6</f>
        <v>1</v>
      </c>
      <c r="H7" s="12" t="str">
        <f>H6</f>
        <v>4.95</v>
      </c>
    </row>
    <row r="8" spans="1:8" x14ac:dyDescent="0.15">
      <c r="A8" s="16" t="s">
        <v>20</v>
      </c>
      <c r="B8" s="17"/>
      <c r="C8" s="17"/>
      <c r="D8" s="17"/>
      <c r="E8" s="17"/>
      <c r="F8" s="17"/>
      <c r="G8" s="18"/>
      <c r="H8" s="19"/>
    </row>
    <row r="9" spans="1:8" x14ac:dyDescent="0.15">
      <c r="A9" s="16" t="s">
        <v>21</v>
      </c>
      <c r="B9" s="17"/>
      <c r="C9" s="17"/>
      <c r="D9" s="17"/>
      <c r="E9" s="17"/>
      <c r="F9" s="17"/>
      <c r="G9" s="18"/>
      <c r="H9" s="19"/>
    </row>
    <row r="10" spans="1:8" ht="30.95" customHeight="1" x14ac:dyDescent="0.15">
      <c r="A10" s="16" t="s">
        <v>22</v>
      </c>
      <c r="B10" s="17"/>
      <c r="C10" s="17"/>
      <c r="D10" s="17"/>
      <c r="E10" s="17"/>
      <c r="F10" s="17"/>
      <c r="G10" s="17"/>
      <c r="H10" s="18"/>
    </row>
  </sheetData>
  <mergeCells count="14">
    <mergeCell ref="A10:H10"/>
    <mergeCell ref="A4:A5"/>
    <mergeCell ref="B4:B5"/>
    <mergeCell ref="C4:C5"/>
    <mergeCell ref="D4:D5"/>
    <mergeCell ref="E4:E5"/>
    <mergeCell ref="F4:F5"/>
    <mergeCell ref="G4:G5"/>
    <mergeCell ref="H4:H5"/>
    <mergeCell ref="A2:H2"/>
    <mergeCell ref="A3:F3"/>
    <mergeCell ref="G3:H3"/>
    <mergeCell ref="A8:H8"/>
    <mergeCell ref="A9:H9"/>
  </mergeCells>
  <phoneticPr fontId="14" type="noConversion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BreakPreview" zoomScaleNormal="100" workbookViewId="0">
      <selection activeCell="F20" sqref="F20"/>
    </sheetView>
  </sheetViews>
  <sheetFormatPr defaultColWidth="11.125" defaultRowHeight="13.5" x14ac:dyDescent="0.15"/>
  <cols>
    <col min="1" max="1" width="11.125" style="4"/>
    <col min="2" max="2" width="13" style="4" customWidth="1"/>
    <col min="3" max="3" width="11.5" style="4" customWidth="1"/>
    <col min="4" max="4" width="27.75" style="4" customWidth="1"/>
    <col min="5" max="5" width="14.25" style="4" customWidth="1"/>
    <col min="6" max="6" width="20.5" style="4" customWidth="1"/>
    <col min="7" max="7" width="14.25" style="4" customWidth="1"/>
    <col min="8" max="8" width="16.125" style="5" customWidth="1"/>
    <col min="9" max="9" width="23.125" style="3" customWidth="1"/>
    <col min="10" max="16384" width="11.125" style="3"/>
  </cols>
  <sheetData>
    <row r="1" spans="1:9" s="1" customFormat="1" ht="36.75" customHeight="1" x14ac:dyDescent="0.15">
      <c r="A1" s="6" t="s">
        <v>23</v>
      </c>
      <c r="B1" s="7"/>
      <c r="C1" s="7"/>
      <c r="D1" s="7"/>
      <c r="E1" s="7"/>
      <c r="F1" s="7"/>
      <c r="G1" s="7"/>
      <c r="H1" s="7"/>
      <c r="I1" s="8"/>
    </row>
    <row r="2" spans="1:9" s="1" customFormat="1" ht="43.5" customHeight="1" x14ac:dyDescent="0.15">
      <c r="A2" s="13" t="s">
        <v>24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32.25" customHeight="1" x14ac:dyDescent="0.15">
      <c r="A3" s="14" t="s">
        <v>2</v>
      </c>
      <c r="B3" s="14"/>
      <c r="C3" s="14"/>
      <c r="D3" s="14"/>
      <c r="E3" s="14"/>
      <c r="F3" s="14"/>
      <c r="G3" s="14"/>
      <c r="H3" s="15" t="s">
        <v>3</v>
      </c>
      <c r="I3" s="15"/>
    </row>
    <row r="4" spans="1:9" s="1" customFormat="1" ht="15" customHeight="1" x14ac:dyDescent="0.15">
      <c r="A4" s="20" t="s">
        <v>4</v>
      </c>
      <c r="B4" s="20" t="s">
        <v>5</v>
      </c>
      <c r="C4" s="23" t="s">
        <v>25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2" t="s">
        <v>11</v>
      </c>
    </row>
    <row r="5" spans="1:9" s="1" customFormat="1" ht="15" customHeight="1" x14ac:dyDescent="0.15">
      <c r="A5" s="20"/>
      <c r="B5" s="20"/>
      <c r="C5" s="24"/>
      <c r="D5" s="20"/>
      <c r="E5" s="20"/>
      <c r="F5" s="20"/>
      <c r="G5" s="20"/>
      <c r="H5" s="20"/>
      <c r="I5" s="22"/>
    </row>
    <row r="6" spans="1:9" s="1" customFormat="1" ht="27.95" customHeight="1" x14ac:dyDescent="0.15">
      <c r="A6" s="9">
        <v>1</v>
      </c>
      <c r="B6" s="9" t="s">
        <v>26</v>
      </c>
      <c r="C6" s="9" t="s">
        <v>26</v>
      </c>
      <c r="D6" s="9" t="s">
        <v>27</v>
      </c>
      <c r="E6" s="9" t="s">
        <v>14</v>
      </c>
      <c r="F6" s="9" t="s">
        <v>15</v>
      </c>
      <c r="G6" s="9" t="s">
        <v>28</v>
      </c>
      <c r="H6" s="25">
        <v>2</v>
      </c>
      <c r="I6" s="25">
        <v>7.92</v>
      </c>
    </row>
    <row r="7" spans="1:9" s="1" customFormat="1" ht="27.95" customHeight="1" x14ac:dyDescent="0.15">
      <c r="A7" s="9">
        <v>2</v>
      </c>
      <c r="B7" s="9" t="s">
        <v>29</v>
      </c>
      <c r="C7" s="9" t="s">
        <v>29</v>
      </c>
      <c r="D7" s="9" t="s">
        <v>30</v>
      </c>
      <c r="E7" s="9" t="s">
        <v>14</v>
      </c>
      <c r="F7" s="9" t="s">
        <v>31</v>
      </c>
      <c r="G7" s="9" t="s">
        <v>32</v>
      </c>
      <c r="H7" s="25">
        <v>4</v>
      </c>
      <c r="I7" s="25">
        <v>18.143999999999998</v>
      </c>
    </row>
    <row r="8" spans="1:9" s="1" customFormat="1" ht="27.95" customHeight="1" x14ac:dyDescent="0.15">
      <c r="A8" s="9">
        <v>3</v>
      </c>
      <c r="B8" s="9" t="s">
        <v>33</v>
      </c>
      <c r="C8" s="9" t="s">
        <v>33</v>
      </c>
      <c r="D8" s="9" t="s">
        <v>34</v>
      </c>
      <c r="E8" s="9" t="s">
        <v>14</v>
      </c>
      <c r="F8" s="9" t="s">
        <v>35</v>
      </c>
      <c r="G8" s="9" t="s">
        <v>36</v>
      </c>
      <c r="H8" s="25">
        <v>1</v>
      </c>
      <c r="I8" s="25">
        <v>1.8</v>
      </c>
    </row>
    <row r="9" spans="1:9" s="1" customFormat="1" ht="27.95" customHeight="1" x14ac:dyDescent="0.15">
      <c r="A9" s="9">
        <v>4</v>
      </c>
      <c r="B9" s="9" t="s">
        <v>37</v>
      </c>
      <c r="C9" s="9" t="s">
        <v>37</v>
      </c>
      <c r="D9" s="9" t="s">
        <v>38</v>
      </c>
      <c r="E9" s="9" t="s">
        <v>14</v>
      </c>
      <c r="F9" s="9" t="s">
        <v>39</v>
      </c>
      <c r="G9" s="9" t="s">
        <v>32</v>
      </c>
      <c r="H9" s="25">
        <v>1</v>
      </c>
      <c r="I9" s="25">
        <v>4.5359999999999996</v>
      </c>
    </row>
    <row r="10" spans="1:9" s="1" customFormat="1" ht="27.95" customHeight="1" x14ac:dyDescent="0.15">
      <c r="A10" s="9">
        <v>5</v>
      </c>
      <c r="B10" s="9" t="s">
        <v>40</v>
      </c>
      <c r="C10" s="9" t="s">
        <v>40</v>
      </c>
      <c r="D10" s="9" t="s">
        <v>41</v>
      </c>
      <c r="E10" s="9" t="s">
        <v>14</v>
      </c>
      <c r="F10" s="9" t="s">
        <v>15</v>
      </c>
      <c r="G10" s="9" t="s">
        <v>42</v>
      </c>
      <c r="H10" s="25">
        <v>1</v>
      </c>
      <c r="I10" s="25">
        <v>3.08</v>
      </c>
    </row>
    <row r="11" spans="1:9" s="1" customFormat="1" ht="27.95" customHeight="1" x14ac:dyDescent="0.15">
      <c r="A11" s="9">
        <v>6</v>
      </c>
      <c r="B11" s="9" t="s">
        <v>43</v>
      </c>
      <c r="C11" s="9" t="s">
        <v>43</v>
      </c>
      <c r="D11" s="9" t="s">
        <v>44</v>
      </c>
      <c r="E11" s="9" t="s">
        <v>45</v>
      </c>
      <c r="F11" s="9" t="s">
        <v>46</v>
      </c>
      <c r="G11" s="9" t="s">
        <v>47</v>
      </c>
      <c r="H11" s="25">
        <v>2</v>
      </c>
      <c r="I11" s="25">
        <v>10.08</v>
      </c>
    </row>
    <row r="12" spans="1:9" s="1" customFormat="1" ht="27.95" customHeight="1" x14ac:dyDescent="0.15">
      <c r="A12" s="9">
        <v>7</v>
      </c>
      <c r="B12" s="9" t="s">
        <v>26</v>
      </c>
      <c r="C12" s="9" t="s">
        <v>26</v>
      </c>
      <c r="D12" s="9" t="s">
        <v>27</v>
      </c>
      <c r="E12" s="9" t="s">
        <v>48</v>
      </c>
      <c r="F12" s="9" t="s">
        <v>49</v>
      </c>
      <c r="G12" s="9" t="s">
        <v>50</v>
      </c>
      <c r="H12" s="25">
        <v>13</v>
      </c>
      <c r="I12" s="25">
        <v>84.24</v>
      </c>
    </row>
    <row r="13" spans="1:9" s="1" customFormat="1" ht="27.95" customHeight="1" x14ac:dyDescent="0.15">
      <c r="A13" s="9">
        <v>8</v>
      </c>
      <c r="B13" s="9" t="s">
        <v>51</v>
      </c>
      <c r="C13" s="9" t="s">
        <v>51</v>
      </c>
      <c r="D13" s="9" t="s">
        <v>52</v>
      </c>
      <c r="E13" s="9" t="s">
        <v>48</v>
      </c>
      <c r="F13" s="9" t="s">
        <v>49</v>
      </c>
      <c r="G13" s="9" t="s">
        <v>47</v>
      </c>
      <c r="H13" s="25">
        <v>1</v>
      </c>
      <c r="I13" s="25">
        <v>5.04</v>
      </c>
    </row>
    <row r="14" spans="1:9" s="2" customFormat="1" ht="21.95" customHeight="1" x14ac:dyDescent="0.15">
      <c r="A14" s="11" t="s">
        <v>18</v>
      </c>
      <c r="B14" s="11" t="s">
        <v>19</v>
      </c>
      <c r="C14" s="11"/>
      <c r="D14" s="11" t="s">
        <v>19</v>
      </c>
      <c r="E14" s="11" t="s">
        <v>19</v>
      </c>
      <c r="F14" s="11" t="s">
        <v>19</v>
      </c>
      <c r="G14" s="11" t="s">
        <v>19</v>
      </c>
      <c r="H14" s="26">
        <f>SUM(H6:H13)</f>
        <v>25</v>
      </c>
      <c r="I14" s="11">
        <f>SUM(I6:I13)</f>
        <v>134.83999999999997</v>
      </c>
    </row>
    <row r="15" spans="1:9" x14ac:dyDescent="0.15">
      <c r="A15" s="16" t="s">
        <v>53</v>
      </c>
      <c r="B15" s="17"/>
      <c r="C15" s="17"/>
      <c r="D15" s="17"/>
      <c r="E15" s="17"/>
      <c r="F15" s="17"/>
      <c r="G15" s="17"/>
      <c r="H15" s="18"/>
      <c r="I15" s="19"/>
    </row>
    <row r="16" spans="1:9" x14ac:dyDescent="0.15">
      <c r="A16" s="16" t="s">
        <v>21</v>
      </c>
      <c r="B16" s="17"/>
      <c r="C16" s="17"/>
      <c r="D16" s="17"/>
      <c r="E16" s="17"/>
      <c r="F16" s="17"/>
      <c r="G16" s="17"/>
      <c r="H16" s="18"/>
      <c r="I16" s="19"/>
    </row>
    <row r="17" spans="1:9" ht="36.950000000000003" customHeight="1" x14ac:dyDescent="0.15">
      <c r="A17" s="16" t="s">
        <v>54</v>
      </c>
      <c r="B17" s="17"/>
      <c r="C17" s="17"/>
      <c r="D17" s="17"/>
      <c r="E17" s="17"/>
      <c r="F17" s="17"/>
      <c r="G17" s="17"/>
      <c r="H17" s="18"/>
      <c r="I17" s="19"/>
    </row>
  </sheetData>
  <autoFilter ref="A5:I17"/>
  <mergeCells count="15">
    <mergeCell ref="H4:H5"/>
    <mergeCell ref="I4:I5"/>
    <mergeCell ref="A15:I15"/>
    <mergeCell ref="A16:I16"/>
    <mergeCell ref="A17:I17"/>
    <mergeCell ref="A2:I2"/>
    <mergeCell ref="A3:G3"/>
    <mergeCell ref="H3:I3"/>
    <mergeCell ref="A4:A5"/>
    <mergeCell ref="B4:B5"/>
    <mergeCell ref="C4:C5"/>
    <mergeCell ref="D4:D5"/>
    <mergeCell ref="E4:E5"/>
    <mergeCell ref="F4:F5"/>
    <mergeCell ref="G4:G5"/>
  </mergeCells>
  <phoneticPr fontId="13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</vt:lpstr>
      <vt:lpstr>2022年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焦明飞</cp:lastModifiedBy>
  <dcterms:created xsi:type="dcterms:W3CDTF">2023-05-12T11:15:00Z</dcterms:created>
  <dcterms:modified xsi:type="dcterms:W3CDTF">2025-06-23T02:50:18Z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D44DA00B6C4A427FB8831A9C77FA541E_12</vt:lpwstr>
  </property>
</Properties>
</file>